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V Data" state="visible" r:id="rId4"/>
  </sheets>
  <calcPr calcId="171027"/>
</workbook>
</file>

<file path=xl/sharedStrings.xml><?xml version="1.0" encoding="utf-8"?>
<sst xmlns="http://schemas.openxmlformats.org/spreadsheetml/2006/main" count="32" uniqueCount="8">
  <si>
    <t>Fund</t>
  </si>
  <si>
    <t>Code</t>
  </si>
  <si>
    <t>Price Date</t>
  </si>
  <si>
    <t>Exit Price(Offer)($)</t>
  </si>
  <si>
    <t>NAV Price($)</t>
  </si>
  <si>
    <t>Entry Price(Bid)($)</t>
  </si>
  <si>
    <t>Ten Cap Alpha Plus Complex ETF</t>
  </si>
  <si>
    <t>TCAP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</si>
</sst>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0.0000"/>
  </numFmts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FormatPr defaultRowHeight="15" outlineLevelRow="0" outlineLevelCol="0" x14ac:dyDescent="55"/>
  <cols>
    <col min="1" max="1" width="30" customWidth="1"/>
    <col min="3" max="3" width="11" customWidth="1"/>
    <col min="4" max="4" width="17" customWidth="1"/>
    <col min="5" max="5" width="10.83" customWidth="1"/>
    <col min="6" max="6" width="17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s="2">
        <v>45980</v>
      </c>
      <c r="D2" s="3">
        <f>+(1-0.3%)*E2</f>
      </c>
      <c r="E2" s="3">
        <v>10</v>
      </c>
      <c r="F2" s="3">
        <f>+(1+0.3%)*E2</f>
      </c>
    </row>
    <row r="3" spans="1:6" x14ac:dyDescent="0.25">
      <c r="A3" t="s">
        <v>6</v>
      </c>
      <c r="B3" t="s">
        <v>7</v>
      </c>
      <c r="C3" s="2">
        <v>45981</v>
      </c>
      <c r="D3" s="3">
        <f>+(1-0.3%)*E3</f>
      </c>
      <c r="E3" s="3">
        <v>10.1092</v>
      </c>
      <c r="F3" s="3">
        <f>+(1+0.3%)*E3</f>
      </c>
    </row>
    <row r="4" spans="1:6" x14ac:dyDescent="0.25">
      <c r="A4" t="s">
        <v>6</v>
      </c>
      <c r="B4" t="s">
        <v>7</v>
      </c>
      <c r="C4" s="2">
        <v>45982</v>
      </c>
      <c r="D4" s="3">
        <f>+(1-0.3%)*E4</f>
      </c>
      <c r="E4" s="3">
        <v>9.9329</v>
      </c>
      <c r="F4" s="3">
        <f>+(1+0.3%)*E4</f>
      </c>
    </row>
    <row r="5" spans="1:6" x14ac:dyDescent="0.25">
      <c r="A5" t="s">
        <v>6</v>
      </c>
      <c r="B5" t="s">
        <v>7</v>
      </c>
      <c r="C5" s="2">
        <v>45985</v>
      </c>
      <c r="D5" s="3">
        <f>+(1-0.3%)*E5</f>
      </c>
      <c r="E5" s="3">
        <v>10.0235</v>
      </c>
      <c r="F5" s="3">
        <f>+(1+0.3%)*E5</f>
      </c>
    </row>
    <row r="6" spans="1:6" x14ac:dyDescent="0.25">
      <c r="A6" t="s">
        <v>6</v>
      </c>
      <c r="B6" t="s">
        <v>7</v>
      </c>
      <c r="C6" s="2">
        <v>45986</v>
      </c>
      <c r="D6" s="3">
        <f>+(1-0.3%)*E6</f>
      </c>
      <c r="E6" s="3">
        <v>10.0621</v>
      </c>
      <c r="F6" s="3">
        <f>+(1+0.3%)*E6</f>
      </c>
    </row>
    <row r="7" spans="1:6" x14ac:dyDescent="0.25">
      <c r="A7" t="s">
        <v>6</v>
      </c>
      <c r="B7" t="s">
        <v>7</v>
      </c>
      <c r="C7" s="2">
        <v>45987</v>
      </c>
      <c r="D7" s="3">
        <f>+(1-0.3%)*E7</f>
      </c>
      <c r="E7" s="3">
        <v>10.1607</v>
      </c>
      <c r="F7" s="3">
        <f>+(1+0.3%)*E7</f>
      </c>
    </row>
    <row r="8" spans="1:6" x14ac:dyDescent="0.25">
      <c r="A8" t="s">
        <v>6</v>
      </c>
      <c r="B8" t="s">
        <v>7</v>
      </c>
      <c r="C8" s="2">
        <v>45988</v>
      </c>
      <c r="D8" s="3">
        <f>+(1-0.3%)*E8</f>
      </c>
      <c r="E8" s="3">
        <v>10.1869</v>
      </c>
      <c r="F8" s="3">
        <f>+(1+0.3%)*E8</f>
      </c>
    </row>
    <row r="9" spans="1:6" x14ac:dyDescent="0.25">
      <c r="A9" t="s">
        <v>6</v>
      </c>
      <c r="B9" t="s">
        <v>7</v>
      </c>
      <c r="C9" s="2">
        <v>45989</v>
      </c>
      <c r="D9" s="3">
        <f>+(1-0.3%)*E9</f>
      </c>
      <c r="E9" s="3">
        <v>10.1814</v>
      </c>
      <c r="F9" s="3">
        <f>+(1+0.3%)*E9</f>
      </c>
    </row>
    <row r="10" spans="1:6" x14ac:dyDescent="0.25">
      <c r="A10" t="s">
        <v>6</v>
      </c>
      <c r="B10" t="s">
        <v>7</v>
      </c>
      <c r="C10" s="2">
        <v>45992</v>
      </c>
      <c r="D10" s="3">
        <f>+(1-0.3%)*E10</f>
      </c>
      <c r="E10" s="3">
        <v>10.0784</v>
      </c>
      <c r="F10" s="3">
        <f>+(1+0.3%)*E10</f>
      </c>
    </row>
    <row r="11" spans="1:6" x14ac:dyDescent="0.25">
      <c r="A11" t="s">
        <v>6</v>
      </c>
      <c r="B11" t="s">
        <v>7</v>
      </c>
      <c r="C11" s="2">
        <v>45993</v>
      </c>
      <c r="D11" s="3">
        <f>+(1-0.3%)*E11</f>
      </c>
      <c r="E11" s="3">
        <v>10.0489</v>
      </c>
      <c r="F11" s="3">
        <f>+(1+0.3%)*E11</f>
      </c>
    </row>
    <row r="12" spans="1:6" x14ac:dyDescent="0.25">
      <c r="A12" t="s">
        <v>6</v>
      </c>
      <c r="B12" t="s">
        <v>7</v>
      </c>
      <c r="C12" s="2">
        <v>45994</v>
      </c>
      <c r="D12" s="3">
        <f>+(1-0.3%)*E12</f>
      </c>
      <c r="E12" s="3">
        <v>10.0553</v>
      </c>
      <c r="F12" s="3">
        <f>+(1+0.3%)*E12</f>
      </c>
    </row>
    <row r="13" spans="1:6" x14ac:dyDescent="0.25">
      <c r="A13" t="s">
        <v>6</v>
      </c>
      <c r="B13" t="s">
        <v>7</v>
      </c>
      <c r="C13" s="2">
        <v>45995</v>
      </c>
      <c r="D13" s="3">
        <f>+(1-0.3%)*E13</f>
      </c>
      <c r="E13" s="3">
        <v>10.069</v>
      </c>
      <c r="F13" s="3">
        <f>+(1+0.3%)*E13</f>
      </c>
    </row>
    <row r="14" spans="1:6" x14ac:dyDescent="0.25">
      <c r="A14" t="s">
        <v>6</v>
      </c>
      <c r="B14" t="s">
        <v>7</v>
      </c>
      <c r="C14" s="2">
        <v>45996</v>
      </c>
      <c r="D14" s="3">
        <f>+(1-0.3%)*E14</f>
      </c>
      <c r="E14" s="3">
        <v>10.0236</v>
      </c>
      <c r="F14" s="3">
        <f>+(1+0.3%)*E14</f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 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2025-12-04T02:36:52Z</dcterms:created>
  <dcterms:modified xsi:type="dcterms:W3CDTF">2025-12-04T02:36:52Z</dcterms:modified>
</cp:coreProperties>
</file>